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<sst xmlns="http://schemas.openxmlformats.org/spreadsheetml/2006/main" count="116" uniqueCount="71">
  <si>
    <t>工事費内訳書</t>
  </si>
  <si>
    <t>住　　　　所</t>
  </si>
  <si>
    <t>商号又は名称</t>
  </si>
  <si>
    <t>代 表 者 名</t>
  </si>
  <si>
    <t>工 事 名</t>
  </si>
  <si>
    <t>Ｒ８馬土　国道４３８号　つ・貞光長瀬　道路改良工事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</si>
  <si>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</si>
  <si>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</si>
  <si>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</si>
  <si>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</si>
  <si>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</si>
  <si>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</si>
  <si>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</si>
  <si>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</si>
  <si>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</si>
  <si>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掘削工</t>
  </si>
  <si>
    <t>掘削</t>
  </si>
  <si>
    <t>m3</t>
  </si>
  <si>
    <t>法面整形工</t>
  </si>
  <si>
    <t>法面整形(盛土部)</t>
  </si>
  <si>
    <t>m2</t>
  </si>
  <si>
    <t>残土処理工</t>
  </si>
  <si>
    <t>土砂等運搬</t>
  </si>
  <si>
    <t>残土等処分</t>
  </si>
  <si>
    <t>擁壁工</t>
  </si>
  <si>
    <t>作業土工</t>
  </si>
  <si>
    <t>床掘り(掘削)</t>
  </si>
  <si>
    <t>床掘り</t>
  </si>
  <si>
    <t>埋戻し</t>
  </si>
  <si>
    <t>基面整正</t>
  </si>
  <si>
    <t>場所打擁壁工(構造物単位)</t>
  </si>
  <si>
    <t>重力式擁壁</t>
  </si>
  <si>
    <t>石･ﾌﾞﾛｯｸ積(張)工</t>
  </si>
  <si>
    <t>石積(張)工</t>
  </si>
  <si>
    <t>拾石積</t>
  </si>
  <si>
    <t>構造物撤去工</t>
  </si>
  <si>
    <t>構造物取壊し工</t>
  </si>
  <si>
    <t>ｺﾝｸﾘｰﾄ構造物取壊し</t>
  </si>
  <si>
    <t>運搬処理工</t>
  </si>
  <si>
    <t>殻運搬</t>
  </si>
  <si>
    <t>殻処分</t>
  </si>
  <si>
    <t>舗装</t>
  </si>
  <si>
    <t>舗装工</t>
  </si>
  <si>
    <t>ｱｽﾌｧﾙﾄ舗装工</t>
  </si>
  <si>
    <t>下層路盤(車道･路肩部)</t>
  </si>
  <si>
    <t>上層路盤(車道･路肩部)</t>
  </si>
  <si>
    <t>表層(車道･路肩部)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</si>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</sst>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G11+G19+G27+G30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60.0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20</v>
      </c>
      <c r="F15" s="13" t="n">
        <v>70.0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21</v>
      </c>
      <c r="D16" s="11"/>
      <c r="E16" s="12" t="s">
        <v>13</v>
      </c>
      <c r="F16" s="13" t="n">
        <v>1.0</v>
      </c>
      <c r="G16" s="15">
        <f>G17+G18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22</v>
      </c>
      <c r="E17" s="12" t="s">
        <v>17</v>
      </c>
      <c r="F17" s="13" t="n">
        <v>80.0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23</v>
      </c>
      <c r="E18" s="12" t="s">
        <v>17</v>
      </c>
      <c r="F18" s="13" t="n">
        <v>80.0</v>
      </c>
      <c r="G18" s="16"/>
      <c r="I18" s="17" t="n">
        <v>9.0</v>
      </c>
      <c r="J18" s="18" t="n">
        <v>4.0</v>
      </c>
    </row>
    <row r="19" ht="42.0" customHeight="true">
      <c r="A19" s="10"/>
      <c r="B19" s="11" t="s">
        <v>24</v>
      </c>
      <c r="C19" s="11"/>
      <c r="D19" s="11"/>
      <c r="E19" s="12" t="s">
        <v>13</v>
      </c>
      <c r="F19" s="13" t="n">
        <v>1.0</v>
      </c>
      <c r="G19" s="15">
        <f>G20+G25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25</v>
      </c>
      <c r="D20" s="11"/>
      <c r="E20" s="12" t="s">
        <v>13</v>
      </c>
      <c r="F20" s="13" t="n">
        <v>1.0</v>
      </c>
      <c r="G20" s="15">
        <f>G21+G22+G23+G24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26</v>
      </c>
      <c r="E21" s="12" t="s">
        <v>17</v>
      </c>
      <c r="F21" s="13" t="n">
        <v>70.0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27</v>
      </c>
      <c r="E22" s="12" t="s">
        <v>17</v>
      </c>
      <c r="F22" s="13" t="n">
        <v>20.0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28</v>
      </c>
      <c r="E23" s="12" t="s">
        <v>17</v>
      </c>
      <c r="F23" s="13" t="n">
        <v>60.0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29</v>
      </c>
      <c r="E24" s="12" t="s">
        <v>20</v>
      </c>
      <c r="F24" s="13" t="n">
        <v>30.0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30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31</v>
      </c>
      <c r="E26" s="12" t="s">
        <v>17</v>
      </c>
      <c r="F26" s="13" t="n">
        <v>20.0</v>
      </c>
      <c r="G26" s="16"/>
      <c r="I26" s="17" t="n">
        <v>17.0</v>
      </c>
      <c r="J26" s="18" t="n">
        <v>4.0</v>
      </c>
    </row>
    <row r="27" ht="42.0" customHeight="true">
      <c r="A27" s="10"/>
      <c r="B27" s="11" t="s">
        <v>32</v>
      </c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2.0</v>
      </c>
    </row>
    <row r="28" ht="42.0" customHeight="true">
      <c r="A28" s="10"/>
      <c r="B28" s="11"/>
      <c r="C28" s="11" t="s">
        <v>33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34</v>
      </c>
      <c r="E29" s="12" t="s">
        <v>20</v>
      </c>
      <c r="F29" s="13" t="n">
        <v>2.0</v>
      </c>
      <c r="G29" s="16"/>
      <c r="I29" s="17" t="n">
        <v>20.0</v>
      </c>
      <c r="J29" s="18" t="n">
        <v>4.0</v>
      </c>
    </row>
    <row r="30" ht="42.0" customHeight="true">
      <c r="A30" s="10"/>
      <c r="B30" s="11" t="s">
        <v>35</v>
      </c>
      <c r="C30" s="11"/>
      <c r="D30" s="11"/>
      <c r="E30" s="12" t="s">
        <v>13</v>
      </c>
      <c r="F30" s="13" t="n">
        <v>1.0</v>
      </c>
      <c r="G30" s="15">
        <f>G31+G33</f>
      </c>
      <c r="I30" s="17" t="n">
        <v>21.0</v>
      </c>
      <c r="J30" s="18" t="n">
        <v>2.0</v>
      </c>
    </row>
    <row r="31" ht="42.0" customHeight="true">
      <c r="A31" s="10"/>
      <c r="B31" s="11"/>
      <c r="C31" s="11" t="s">
        <v>36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37</v>
      </c>
      <c r="E32" s="12" t="s">
        <v>17</v>
      </c>
      <c r="F32" s="14" t="n">
        <v>0.3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38</v>
      </c>
      <c r="D33" s="11"/>
      <c r="E33" s="12" t="s">
        <v>13</v>
      </c>
      <c r="F33" s="13" t="n">
        <v>1.0</v>
      </c>
      <c r="G33" s="15">
        <f>G34+G35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39</v>
      </c>
      <c r="E34" s="12" t="s">
        <v>17</v>
      </c>
      <c r="F34" s="14" t="n">
        <v>0.3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40</v>
      </c>
      <c r="E35" s="12" t="s">
        <v>17</v>
      </c>
      <c r="F35" s="14" t="n">
        <v>0.3</v>
      </c>
      <c r="G35" s="16"/>
      <c r="I35" s="17" t="n">
        <v>26.0</v>
      </c>
      <c r="J35" s="18" t="n">
        <v>4.0</v>
      </c>
    </row>
    <row r="36" ht="42.0" customHeight="true">
      <c r="A36" s="10" t="s">
        <v>41</v>
      </c>
      <c r="B36" s="11"/>
      <c r="C36" s="11"/>
      <c r="D36" s="11"/>
      <c r="E36" s="12" t="s">
        <v>13</v>
      </c>
      <c r="F36" s="13" t="n">
        <v>1.0</v>
      </c>
      <c r="G36" s="15">
        <f>G37+G42</f>
      </c>
      <c r="I36" s="17" t="n">
        <v>27.0</v>
      </c>
      <c r="J36" s="18" t="n">
        <v>1.0</v>
      </c>
    </row>
    <row r="37" ht="42.0" customHeight="true">
      <c r="A37" s="10"/>
      <c r="B37" s="11" t="s">
        <v>42</v>
      </c>
      <c r="C37" s="11"/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2.0</v>
      </c>
    </row>
    <row r="38" ht="42.0" customHeight="true">
      <c r="A38" s="10"/>
      <c r="B38" s="11"/>
      <c r="C38" s="11" t="s">
        <v>43</v>
      </c>
      <c r="D38" s="11"/>
      <c r="E38" s="12" t="s">
        <v>13</v>
      </c>
      <c r="F38" s="13" t="n">
        <v>1.0</v>
      </c>
      <c r="G38" s="15">
        <f>G39+G40+G41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44</v>
      </c>
      <c r="E39" s="12" t="s">
        <v>20</v>
      </c>
      <c r="F39" s="13" t="n">
        <v>36.0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45</v>
      </c>
      <c r="E40" s="12" t="s">
        <v>20</v>
      </c>
      <c r="F40" s="13" t="n">
        <v>36.0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46</v>
      </c>
      <c r="E41" s="12" t="s">
        <v>20</v>
      </c>
      <c r="F41" s="13" t="n">
        <v>36.0</v>
      </c>
      <c r="G41" s="16"/>
      <c r="I41" s="17" t="n">
        <v>32.0</v>
      </c>
      <c r="J41" s="18" t="n">
        <v>4.0</v>
      </c>
    </row>
    <row r="42" ht="42.0" customHeight="true">
      <c r="A42" s="10"/>
      <c r="B42" s="11" t="s">
        <v>47</v>
      </c>
      <c r="C42" s="11"/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2.0</v>
      </c>
    </row>
    <row r="43" ht="42.0" customHeight="true">
      <c r="A43" s="10"/>
      <c r="B43" s="11"/>
      <c r="C43" s="11" t="s">
        <v>48</v>
      </c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49</v>
      </c>
      <c r="E44" s="12" t="s">
        <v>50</v>
      </c>
      <c r="F44" s="13" t="n">
        <v>18.0</v>
      </c>
      <c r="G44" s="16"/>
      <c r="I44" s="17" t="n">
        <v>35.0</v>
      </c>
      <c r="J44" s="18" t="n">
        <v>4.0</v>
      </c>
    </row>
    <row r="45" ht="42.0" customHeight="true">
      <c r="A45" s="10" t="s">
        <v>51</v>
      </c>
      <c r="B45" s="11"/>
      <c r="C45" s="11"/>
      <c r="D45" s="11"/>
      <c r="E45" s="12" t="s">
        <v>13</v>
      </c>
      <c r="F45" s="13" t="n">
        <v>1.0</v>
      </c>
      <c r="G45" s="15">
        <f>G11+G19+G27+G30+G37+G42</f>
      </c>
      <c r="I45" s="17" t="n">
        <v>36.0</v>
      </c>
      <c r="J45" s="18" t="n">
        <v>20.0</v>
      </c>
    </row>
    <row r="46" ht="42.0" customHeight="true">
      <c r="A46" s="10"/>
      <c r="B46" s="11" t="s">
        <v>52</v>
      </c>
      <c r="C46" s="11"/>
      <c r="D46" s="11"/>
      <c r="E46" s="12" t="s">
        <v>13</v>
      </c>
      <c r="F46" s="13" t="n">
        <v>1.0</v>
      </c>
      <c r="G46" s="16"/>
      <c r="I46" s="17" t="n">
        <v>37.0</v>
      </c>
      <c r="J46" s="18" t="s">
        <v>53</v>
      </c>
    </row>
    <row r="47" ht="42.0" customHeight="true">
      <c r="A47" s="10"/>
      <c r="B47" s="11" t="s">
        <v>54</v>
      </c>
      <c r="C47" s="11"/>
      <c r="D47" s="11"/>
      <c r="E47" s="12" t="s">
        <v>13</v>
      </c>
      <c r="F47" s="13" t="n">
        <v>1.0</v>
      </c>
      <c r="G47" s="16"/>
      <c r="I47" s="17" t="n">
        <v>38.0</v>
      </c>
      <c r="J47" s="18" t="s">
        <v>55</v>
      </c>
    </row>
    <row r="48" ht="42.0" customHeight="true">
      <c r="A48" s="10" t="s">
        <v>56</v>
      </c>
      <c r="B48" s="11"/>
      <c r="C48" s="11"/>
      <c r="D48" s="11"/>
      <c r="E48" s="12" t="s">
        <v>13</v>
      </c>
      <c r="F48" s="13" t="n">
        <v>1.0</v>
      </c>
      <c r="G48" s="15">
        <f>G49</f>
      </c>
      <c r="I48" s="17" t="n">
        <v>39.0</v>
      </c>
      <c r="J48" s="18" t="n">
        <v>200.0</v>
      </c>
    </row>
    <row r="49" ht="42.0" customHeight="true">
      <c r="A49" s="10"/>
      <c r="B49" s="11" t="s">
        <v>57</v>
      </c>
      <c r="C49" s="11"/>
      <c r="D49" s="11"/>
      <c r="E49" s="12" t="s">
        <v>13</v>
      </c>
      <c r="F49" s="13" t="n">
        <v>1.0</v>
      </c>
      <c r="G49" s="16"/>
      <c r="I49" s="17" t="n">
        <v>40.0</v>
      </c>
      <c r="J49" s="18"/>
    </row>
    <row r="50" ht="42.0" customHeight="true">
      <c r="A50" s="10" t="s">
        <v>58</v>
      </c>
      <c r="B50" s="11"/>
      <c r="C50" s="11"/>
      <c r="D50" s="11"/>
      <c r="E50" s="12" t="s">
        <v>13</v>
      </c>
      <c r="F50" s="13" t="n">
        <v>1.0</v>
      </c>
      <c r="G50" s="15">
        <f>G45+G48</f>
      </c>
      <c r="I50" s="17" t="n">
        <v>41.0</v>
      </c>
      <c r="J50" s="18"/>
    </row>
    <row r="51" ht="42.0" customHeight="true">
      <c r="A51" s="10"/>
      <c r="B51" s="11" t="s">
        <v>59</v>
      </c>
      <c r="C51" s="11"/>
      <c r="D51" s="11"/>
      <c r="E51" s="12" t="s">
        <v>13</v>
      </c>
      <c r="F51" s="13" t="n">
        <v>1.0</v>
      </c>
      <c r="G51" s="16"/>
      <c r="I51" s="17" t="n">
        <v>42.0</v>
      </c>
      <c r="J51" s="18" t="n">
        <v>210.0</v>
      </c>
    </row>
    <row r="52" ht="42.0" customHeight="true">
      <c r="A52" s="10"/>
      <c r="B52" s="11"/>
      <c r="C52" s="11" t="s">
        <v>60</v>
      </c>
      <c r="D52" s="11"/>
      <c r="E52" s="12" t="s">
        <v>13</v>
      </c>
      <c r="F52" s="13" t="n">
        <v>1.0</v>
      </c>
      <c r="G52" s="16"/>
      <c r="I52" s="17" t="n">
        <v>43.0</v>
      </c>
      <c r="J52" s="18" t="s">
        <v>61</v>
      </c>
    </row>
    <row r="53" ht="42.0" customHeight="true">
      <c r="A53" s="10"/>
      <c r="B53" s="11"/>
      <c r="C53" s="11" t="s">
        <v>62</v>
      </c>
      <c r="D53" s="11"/>
      <c r="E53" s="12" t="s">
        <v>13</v>
      </c>
      <c r="F53" s="13" t="n">
        <v>1.0</v>
      </c>
      <c r="G53" s="16"/>
      <c r="I53" s="17" t="n">
        <v>44.0</v>
      </c>
      <c r="J53" s="18" t="s">
        <v>63</v>
      </c>
    </row>
    <row r="54" ht="42.0" customHeight="true">
      <c r="A54" s="10" t="s">
        <v>64</v>
      </c>
      <c r="B54" s="11"/>
      <c r="C54" s="11"/>
      <c r="D54" s="11"/>
      <c r="E54" s="12" t="s">
        <v>13</v>
      </c>
      <c r="F54" s="13" t="n">
        <v>1.0</v>
      </c>
      <c r="G54" s="15">
        <f>G45+G48+G51</f>
      </c>
      <c r="I54" s="17" t="n">
        <v>45.0</v>
      </c>
      <c r="J54" s="18"/>
    </row>
    <row r="55" ht="42.0" customHeight="true">
      <c r="A55" s="10"/>
      <c r="B55" s="11" t="s">
        <v>65</v>
      </c>
      <c r="C55" s="11"/>
      <c r="D55" s="11"/>
      <c r="E55" s="12" t="s">
        <v>13</v>
      </c>
      <c r="F55" s="13" t="n">
        <v>1.0</v>
      </c>
      <c r="G55" s="16"/>
      <c r="I55" s="17" t="n">
        <v>46.0</v>
      </c>
      <c r="J55" s="18" t="s">
        <v>66</v>
      </c>
    </row>
    <row r="56" ht="42.0" customHeight="true">
      <c r="A56" s="10"/>
      <c r="B56" s="11" t="s">
        <v>67</v>
      </c>
      <c r="C56" s="11"/>
      <c r="D56" s="11"/>
      <c r="E56" s="12" t="s">
        <v>13</v>
      </c>
      <c r="F56" s="13" t="n">
        <v>1.0</v>
      </c>
      <c r="G56" s="16"/>
      <c r="I56" s="17" t="n">
        <v>47.0</v>
      </c>
      <c r="J56" s="18" t="n">
        <v>220.0</v>
      </c>
    </row>
    <row r="57" ht="42.0" customHeight="true">
      <c r="A57" s="10" t="s">
        <v>68</v>
      </c>
      <c r="B57" s="11"/>
      <c r="C57" s="11"/>
      <c r="D57" s="11"/>
      <c r="E57" s="12" t="s">
        <v>13</v>
      </c>
      <c r="F57" s="13" t="n">
        <v>1.0</v>
      </c>
      <c r="G57" s="15">
        <f>G54+G56</f>
      </c>
      <c r="I57" s="17" t="n">
        <v>48.0</v>
      </c>
      <c r="J57" s="18" t="n">
        <v>30.0</v>
      </c>
    </row>
    <row r="58" ht="42.0" customHeight="true">
      <c r="A58" s="19" t="s">
        <v>69</v>
      </c>
      <c r="B58" s="20"/>
      <c r="C58" s="20"/>
      <c r="D58" s="20"/>
      <c r="E58" s="21" t="s">
        <v>70</v>
      </c>
      <c r="F58" s="22" t="s">
        <v>70</v>
      </c>
      <c r="G58" s="24">
        <f>G57</f>
      </c>
      <c r="I58" s="26" t="n">
        <v>49.0</v>
      </c>
      <c r="J58" s="26" t="n">
        <v>90.0</v>
      </c>
    </row>
    <row r="59">
      <c r="I59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C16:D16"/>
    <mergeCell ref="D17"/>
    <mergeCell ref="D18"/>
    <mergeCell ref="B19:D19"/>
    <mergeCell ref="C20:D20"/>
    <mergeCell ref="D21"/>
    <mergeCell ref="D22"/>
    <mergeCell ref="D23"/>
    <mergeCell ref="D24"/>
    <mergeCell ref="C25:D25"/>
    <mergeCell ref="D26"/>
    <mergeCell ref="B27:D27"/>
    <mergeCell ref="C28:D28"/>
    <mergeCell ref="D29"/>
    <mergeCell ref="B30:D30"/>
    <mergeCell ref="C31:D31"/>
    <mergeCell ref="D32"/>
    <mergeCell ref="C33:D33"/>
    <mergeCell ref="D34"/>
    <mergeCell ref="D35"/>
    <mergeCell ref="A36:D36"/>
    <mergeCell ref="B37:D37"/>
    <mergeCell ref="C38:D38"/>
    <mergeCell ref="D39"/>
    <mergeCell ref="D40"/>
    <mergeCell ref="D41"/>
    <mergeCell ref="B42:D42"/>
    <mergeCell ref="C43:D43"/>
    <mergeCell ref="D44"/>
    <mergeCell ref="A45:D45"/>
    <mergeCell ref="B46:D46"/>
    <mergeCell ref="B47:D47"/>
    <mergeCell ref="A48:D48"/>
    <mergeCell ref="B49:D49"/>
    <mergeCell ref="A50:D50"/>
    <mergeCell ref="B51:D51"/>
    <mergeCell ref="C52:D52"/>
    <mergeCell ref="C53:D53"/>
    <mergeCell ref="A54:D54"/>
    <mergeCell ref="B55:D55"/>
    <mergeCell ref="B56:D56"/>
    <mergeCell ref="A57:D57"/>
    <mergeCell ref="A58:D5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2026-06-17T07:29:28Z</dcterms:created>
  <dc:creator>Apache POI</dc:creator>
</cp:coreProperties>
</file>